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여성가족재단(최수경)\000_계약업무\계약관리\수의계약공개\2021년\"/>
    </mc:Choice>
  </mc:AlternateContent>
  <bookViews>
    <workbookView xWindow="29985" yWindow="6480" windowWidth="28035" windowHeight="6720"/>
  </bookViews>
  <sheets>
    <sheet name="Sheet1" sheetId="1" r:id="rId1"/>
  </sheets>
  <definedNames>
    <definedName name="_xlnm._FilterDatabase" localSheetId="0" hidden="1">Sheet1!$A$3:$N$12</definedName>
    <definedName name="_xlnm.Print_Titles" localSheetId="0">Sheet1!$1:$3</definedName>
  </definedNames>
  <calcPr calcId="162913"/>
</workbook>
</file>

<file path=xl/calcChain.xml><?xml version="1.0" encoding="utf-8"?>
<calcChain xmlns="http://schemas.openxmlformats.org/spreadsheetml/2006/main">
  <c r="J4" i="1" l="1"/>
  <c r="J11" i="1"/>
  <c r="J8" i="1"/>
  <c r="J9" i="1"/>
  <c r="J5" i="1"/>
  <c r="J12" i="1"/>
  <c r="J10" i="1"/>
  <c r="J6" i="1"/>
  <c r="J7" i="1"/>
</calcChain>
</file>

<file path=xl/sharedStrings.xml><?xml version="1.0" encoding="utf-8"?>
<sst xmlns="http://schemas.openxmlformats.org/spreadsheetml/2006/main" count="113" uniqueCount="63">
  <si>
    <t>[단위:원]</t>
    <phoneticPr fontId="2" type="noConversion"/>
  </si>
  <si>
    <t>구분</t>
    <phoneticPr fontId="2" type="noConversion"/>
  </si>
  <si>
    <t>건명</t>
    <phoneticPr fontId="2" type="noConversion"/>
  </si>
  <si>
    <t>계약일자</t>
    <phoneticPr fontId="2" type="noConversion"/>
  </si>
  <si>
    <t>계약기간</t>
    <phoneticPr fontId="2" type="noConversion"/>
  </si>
  <si>
    <t>계약금액</t>
    <phoneticPr fontId="2" type="noConversion"/>
  </si>
  <si>
    <t>계약상대자</t>
    <phoneticPr fontId="2" type="noConversion"/>
  </si>
  <si>
    <t>대표자</t>
    <phoneticPr fontId="2" type="noConversion"/>
  </si>
  <si>
    <t>주소</t>
    <phoneticPr fontId="2" type="noConversion"/>
  </si>
  <si>
    <t>계약율
(%)</t>
    <phoneticPr fontId="2" type="noConversion"/>
  </si>
  <si>
    <t>수의계약사유</t>
    <phoneticPr fontId="2" type="noConversion"/>
  </si>
  <si>
    <t>예정금액</t>
    <phoneticPr fontId="2" type="noConversion"/>
  </si>
  <si>
    <t>물품</t>
  </si>
  <si>
    <t>공사</t>
  </si>
  <si>
    <t>용역</t>
  </si>
  <si>
    <t>사업장소</t>
    <phoneticPr fontId="2" type="noConversion"/>
  </si>
  <si>
    <t>추정가격이 2천만원 이하인 물품의 제조·구매계약 또는 용역 계약</t>
  </si>
  <si>
    <t>아이엠방재이엔지 주식회사</t>
  </si>
  <si>
    <t>2021-12-31</t>
  </si>
  <si>
    <t>2021-03-31</t>
  </si>
  <si>
    <t>~</t>
    <phoneticPr fontId="2" type="noConversion"/>
  </si>
  <si>
    <t>김현임</t>
  </si>
  <si>
    <t>경기도 화성시 효행로1072</t>
  </si>
  <si>
    <t>직원 격려 물품 구입</t>
  </si>
  <si>
    <t>2020 화성시청소년수련관 운영백서 제작</t>
  </si>
  <si>
    <t>유앤아이센터 통합방재실 항온항습기 교체</t>
  </si>
  <si>
    <t>유앤아이센터 승강기 1~3호기 내부 홍보용 모니터 설치</t>
  </si>
  <si>
    <t>유앤아이센터 소방시설 종합정밀점검 지적내역 보수</t>
  </si>
  <si>
    <t>2021년 모두누림센터 무인경비시스템 용역</t>
  </si>
  <si>
    <t>2021년 유앤아이센터 무인경비시스템 용역</t>
  </si>
  <si>
    <t>2021년 동탄청소년문화의집 무인경비시스템 용역</t>
  </si>
  <si>
    <t>2021년 청소년놀터(봉담,향남,진안) 무인경비시스템 용역</t>
  </si>
  <si>
    <t>경기도 화성시 남양읍 시청로 155</t>
  </si>
  <si>
    <t>경기도 화성시 태안로 145</t>
  </si>
  <si>
    <t>경기도 화성시 동탄공원로1길 26-23</t>
  </si>
  <si>
    <t>화성시청소년놀터(향남, 봉담, 진안)</t>
  </si>
  <si>
    <t>2021-02-03</t>
  </si>
  <si>
    <t>2021-02-05</t>
  </si>
  <si>
    <t>2021-02-08</t>
  </si>
  <si>
    <t>2021-02-19</t>
  </si>
  <si>
    <t>2021-02-23</t>
  </si>
  <si>
    <t>2021-02-26</t>
  </si>
  <si>
    <t>2021-03-01</t>
  </si>
  <si>
    <t>2021-02-04</t>
  </si>
  <si>
    <t>2021-03-12</t>
  </si>
  <si>
    <t>재단법인화성푸드통합지원센터</t>
  </si>
  <si>
    <t>네오아트</t>
  </si>
  <si>
    <t>유명공조</t>
  </si>
  <si>
    <t>주식회사 디지쿼터스</t>
  </si>
  <si>
    <t>(주)에스원</t>
  </si>
  <si>
    <t>추정가격이 8천만원 이하인 공사에 대한 계약</t>
  </si>
  <si>
    <t>재공고입찰 등과 수의계약</t>
  </si>
  <si>
    <t>노경애</t>
  </si>
  <si>
    <t>경기도 화성시 봉담읍 서봉산길 10</t>
  </si>
  <si>
    <t>임성운</t>
  </si>
  <si>
    <t>경기도 화성시 동탄문화센터로 75</t>
  </si>
  <si>
    <t>김용준</t>
  </si>
  <si>
    <t>경기도 화성시 봉담읍 왕림북길 49-16</t>
  </si>
  <si>
    <t>오승혁</t>
  </si>
  <si>
    <t>경기도 성남시 분당구 서현로180번길 13</t>
  </si>
  <si>
    <t>노희찬</t>
  </si>
  <si>
    <t>서울특별시 중구 세종대로7길25-0(순화동)</t>
  </si>
  <si>
    <t>2021년 2월 수의계약 내역 공개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</si>
</sst>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name val="돋움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0" fillId="0" borderId="0" xfId="1" applyFont="1" applyAlignment="1">
      <alignment horizontal="center" vertical="center"/>
    </xf>
    <xf numFmtId="41" fontId="4" fillId="2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1" fontId="4" fillId="0" borderId="1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1" fontId="4" fillId="2" borderId="3" xfId="1" applyFont="1" applyFill="1" applyBorder="1" applyAlignment="1">
      <alignment horizontal="center" vertical="center"/>
    </xf>
    <xf numFmtId="41" fontId="4" fillId="0" borderId="3" xfId="1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9" fontId="4" fillId="0" borderId="4" xfId="2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</cellXfs>
  <cellStyles count="5">
    <cellStyle name="백분율" xfId="2" builtinId="5"/>
    <cellStyle name="쉼표 [0]" xfId="1" builtinId="6"/>
    <cellStyle name="쉼표 [0] 2" xfId="3"/>
    <cellStyle name="표준" xfId="0" builtinId="0"/>
    <cellStyle name="표준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showGridLines="0"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19" sqref="F19"/>
    </sheetView>
  </sheetViews>
  <sheetFormatPr defaultRowHeight="16.5" x14ac:dyDescent="0.3"/>
  <cols>
    <col min="1" max="1" width="5.625" style="1" customWidth="1"/>
    <col min="2" max="2" width="40.25" style="5" customWidth="1"/>
    <col min="3" max="3" width="29.25" style="1" bestFit="1" customWidth="1"/>
    <col min="4" max="4" width="11.625" style="2" customWidth="1"/>
    <col min="5" max="5" width="9.625" style="1" customWidth="1"/>
    <col min="6" max="6" width="11.125" style="1" customWidth="1"/>
    <col min="7" max="7" width="1.875" style="1" customWidth="1"/>
    <col min="8" max="8" width="9.625" style="1" customWidth="1"/>
    <col min="9" max="9" width="11.625" style="2" customWidth="1"/>
    <col min="10" max="10" width="7" style="1" customWidth="1"/>
    <col min="11" max="11" width="18.875" style="1" bestFit="1" customWidth="1"/>
    <col min="12" max="12" width="10.375" style="1" bestFit="1" customWidth="1"/>
    <col min="13" max="13" width="37.625" style="16" customWidth="1"/>
    <col min="14" max="14" width="46.25" style="16" customWidth="1"/>
    <col min="15" max="16384" width="9" style="1"/>
  </cols>
  <sheetData>
    <row r="1" spans="1:14" ht="50.1" customHeight="1" x14ac:dyDescent="0.3">
      <c r="A1" s="23" t="s">
        <v>62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4.95" customHeight="1" x14ac:dyDescent="0.3">
      <c r="N2" s="17" t="s">
        <v>0</v>
      </c>
    </row>
    <row r="3" spans="1:14" s="4" customFormat="1" ht="24" customHeight="1" x14ac:dyDescent="0.3">
      <c r="A3" s="6" t="s">
        <v>1</v>
      </c>
      <c r="B3" s="6" t="s">
        <v>2</v>
      </c>
      <c r="C3" s="6" t="s">
        <v>15</v>
      </c>
      <c r="D3" s="11" t="s">
        <v>11</v>
      </c>
      <c r="E3" s="6" t="s">
        <v>3</v>
      </c>
      <c r="F3" s="20" t="s">
        <v>4</v>
      </c>
      <c r="G3" s="21"/>
      <c r="H3" s="22"/>
      <c r="I3" s="3" t="s">
        <v>5</v>
      </c>
      <c r="J3" s="13" t="s">
        <v>9</v>
      </c>
      <c r="K3" s="6" t="s">
        <v>6</v>
      </c>
      <c r="L3" s="6" t="s">
        <v>7</v>
      </c>
      <c r="M3" s="18" t="s">
        <v>8</v>
      </c>
      <c r="N3" s="18" t="s">
        <v>10</v>
      </c>
    </row>
    <row r="4" spans="1:14" s="4" customFormat="1" ht="24" customHeight="1" x14ac:dyDescent="0.3">
      <c r="A4" s="7" t="s">
        <v>12</v>
      </c>
      <c r="B4" s="8" t="s">
        <v>23</v>
      </c>
      <c r="C4" s="8" t="s">
        <v>32</v>
      </c>
      <c r="D4" s="9">
        <v>6300000</v>
      </c>
      <c r="E4" s="15" t="s">
        <v>36</v>
      </c>
      <c r="F4" s="10" t="s">
        <v>36</v>
      </c>
      <c r="G4" s="10" t="s">
        <v>20</v>
      </c>
      <c r="H4" s="10" t="s">
        <v>43</v>
      </c>
      <c r="I4" s="9">
        <v>6300000</v>
      </c>
      <c r="J4" s="14">
        <f t="shared" ref="J4:J12" si="0">I4/D4</f>
        <v>1</v>
      </c>
      <c r="K4" s="24" t="s">
        <v>45</v>
      </c>
      <c r="L4" s="7" t="s">
        <v>52</v>
      </c>
      <c r="M4" s="19" t="s">
        <v>53</v>
      </c>
      <c r="N4" s="19" t="s">
        <v>16</v>
      </c>
    </row>
    <row r="5" spans="1:14" s="4" customFormat="1" ht="24" customHeight="1" x14ac:dyDescent="0.3">
      <c r="A5" s="7" t="s">
        <v>12</v>
      </c>
      <c r="B5" s="8" t="s">
        <v>24</v>
      </c>
      <c r="C5" s="8" t="s">
        <v>33</v>
      </c>
      <c r="D5" s="12">
        <v>4000000</v>
      </c>
      <c r="E5" s="15" t="s">
        <v>37</v>
      </c>
      <c r="F5" s="10" t="s">
        <v>37</v>
      </c>
      <c r="G5" s="10" t="s">
        <v>20</v>
      </c>
      <c r="H5" s="10" t="s">
        <v>41</v>
      </c>
      <c r="I5" s="9">
        <v>3800000</v>
      </c>
      <c r="J5" s="14">
        <f t="shared" si="0"/>
        <v>0.95</v>
      </c>
      <c r="K5" s="24" t="s">
        <v>46</v>
      </c>
      <c r="L5" s="7" t="s">
        <v>54</v>
      </c>
      <c r="M5" s="19" t="s">
        <v>55</v>
      </c>
      <c r="N5" s="19" t="s">
        <v>16</v>
      </c>
    </row>
    <row r="6" spans="1:14" s="4" customFormat="1" ht="24" customHeight="1" x14ac:dyDescent="0.3">
      <c r="A6" s="7" t="s">
        <v>12</v>
      </c>
      <c r="B6" s="8" t="s">
        <v>25</v>
      </c>
      <c r="C6" s="8" t="s">
        <v>33</v>
      </c>
      <c r="D6" s="12">
        <v>14980000</v>
      </c>
      <c r="E6" s="15" t="s">
        <v>38</v>
      </c>
      <c r="F6" s="10" t="s">
        <v>38</v>
      </c>
      <c r="G6" s="10" t="s">
        <v>20</v>
      </c>
      <c r="H6" s="10" t="s">
        <v>44</v>
      </c>
      <c r="I6" s="9">
        <v>14410000</v>
      </c>
      <c r="J6" s="14">
        <f t="shared" si="0"/>
        <v>0.96194926568758343</v>
      </c>
      <c r="K6" s="24" t="s">
        <v>47</v>
      </c>
      <c r="L6" s="7" t="s">
        <v>56</v>
      </c>
      <c r="M6" s="19" t="s">
        <v>57</v>
      </c>
      <c r="N6" s="19" t="s">
        <v>16</v>
      </c>
    </row>
    <row r="7" spans="1:14" s="4" customFormat="1" ht="24" customHeight="1" x14ac:dyDescent="0.3">
      <c r="A7" s="7" t="s">
        <v>12</v>
      </c>
      <c r="B7" s="8" t="s">
        <v>26</v>
      </c>
      <c r="C7" s="8" t="s">
        <v>33</v>
      </c>
      <c r="D7" s="12">
        <v>5190000</v>
      </c>
      <c r="E7" s="15" t="s">
        <v>39</v>
      </c>
      <c r="F7" s="10" t="s">
        <v>39</v>
      </c>
      <c r="G7" s="10" t="s">
        <v>20</v>
      </c>
      <c r="H7" s="10" t="s">
        <v>19</v>
      </c>
      <c r="I7" s="9">
        <v>5034000</v>
      </c>
      <c r="J7" s="14">
        <f t="shared" si="0"/>
        <v>0.96994219653179192</v>
      </c>
      <c r="K7" s="24" t="s">
        <v>48</v>
      </c>
      <c r="L7" s="7" t="s">
        <v>58</v>
      </c>
      <c r="M7" s="19" t="s">
        <v>59</v>
      </c>
      <c r="N7" s="19" t="s">
        <v>16</v>
      </c>
    </row>
    <row r="8" spans="1:14" s="4" customFormat="1" ht="24" customHeight="1" x14ac:dyDescent="0.3">
      <c r="A8" s="7" t="s">
        <v>13</v>
      </c>
      <c r="B8" s="8" t="s">
        <v>27</v>
      </c>
      <c r="C8" s="8" t="s">
        <v>33</v>
      </c>
      <c r="D8" s="12">
        <v>4870000</v>
      </c>
      <c r="E8" s="15" t="s">
        <v>40</v>
      </c>
      <c r="F8" s="10" t="s">
        <v>40</v>
      </c>
      <c r="G8" s="10" t="s">
        <v>20</v>
      </c>
      <c r="H8" s="10" t="s">
        <v>41</v>
      </c>
      <c r="I8" s="9">
        <v>4675000</v>
      </c>
      <c r="J8" s="14">
        <f t="shared" si="0"/>
        <v>0.95995893223819306</v>
      </c>
      <c r="K8" s="24" t="s">
        <v>17</v>
      </c>
      <c r="L8" s="7" t="s">
        <v>21</v>
      </c>
      <c r="M8" s="19" t="s">
        <v>22</v>
      </c>
      <c r="N8" s="19" t="s">
        <v>50</v>
      </c>
    </row>
    <row r="9" spans="1:14" s="4" customFormat="1" ht="24" customHeight="1" x14ac:dyDescent="0.3">
      <c r="A9" s="7" t="s">
        <v>14</v>
      </c>
      <c r="B9" s="8" t="s">
        <v>28</v>
      </c>
      <c r="C9" s="8" t="s">
        <v>32</v>
      </c>
      <c r="D9" s="12">
        <v>16368000</v>
      </c>
      <c r="E9" s="15" t="s">
        <v>41</v>
      </c>
      <c r="F9" s="10" t="s">
        <v>42</v>
      </c>
      <c r="G9" s="10" t="s">
        <v>20</v>
      </c>
      <c r="H9" s="10" t="s">
        <v>18</v>
      </c>
      <c r="I9" s="9">
        <v>11816600</v>
      </c>
      <c r="J9" s="14">
        <f t="shared" si="0"/>
        <v>0.72193304007820136</v>
      </c>
      <c r="K9" s="24" t="s">
        <v>49</v>
      </c>
      <c r="L9" s="7" t="s">
        <v>60</v>
      </c>
      <c r="M9" s="19" t="s">
        <v>61</v>
      </c>
      <c r="N9" s="19" t="s">
        <v>51</v>
      </c>
    </row>
    <row r="10" spans="1:14" s="4" customFormat="1" ht="24" customHeight="1" x14ac:dyDescent="0.3">
      <c r="A10" s="7" t="s">
        <v>14</v>
      </c>
      <c r="B10" s="8" t="s">
        <v>29</v>
      </c>
      <c r="C10" s="8" t="s">
        <v>33</v>
      </c>
      <c r="D10" s="12">
        <v>12540000</v>
      </c>
      <c r="E10" s="15" t="s">
        <v>41</v>
      </c>
      <c r="F10" s="10" t="s">
        <v>42</v>
      </c>
      <c r="G10" s="10" t="s">
        <v>20</v>
      </c>
      <c r="H10" s="10" t="s">
        <v>18</v>
      </c>
      <c r="I10" s="9">
        <v>8850000</v>
      </c>
      <c r="J10" s="14">
        <f t="shared" si="0"/>
        <v>0.70574162679425834</v>
      </c>
      <c r="K10" s="24" t="s">
        <v>49</v>
      </c>
      <c r="L10" s="7" t="s">
        <v>60</v>
      </c>
      <c r="M10" s="19" t="s">
        <v>61</v>
      </c>
      <c r="N10" s="19" t="s">
        <v>51</v>
      </c>
    </row>
    <row r="11" spans="1:14" s="4" customFormat="1" ht="24" customHeight="1" x14ac:dyDescent="0.3">
      <c r="A11" s="7" t="s">
        <v>14</v>
      </c>
      <c r="B11" s="8" t="s">
        <v>30</v>
      </c>
      <c r="C11" s="8" t="s">
        <v>34</v>
      </c>
      <c r="D11" s="12">
        <v>3960000</v>
      </c>
      <c r="E11" s="15" t="s">
        <v>41</v>
      </c>
      <c r="F11" s="10" t="s">
        <v>42</v>
      </c>
      <c r="G11" s="10" t="s">
        <v>20</v>
      </c>
      <c r="H11" s="10" t="s">
        <v>18</v>
      </c>
      <c r="I11" s="9">
        <v>2700000</v>
      </c>
      <c r="J11" s="14">
        <f t="shared" si="0"/>
        <v>0.68181818181818177</v>
      </c>
      <c r="K11" s="24" t="s">
        <v>49</v>
      </c>
      <c r="L11" s="7" t="s">
        <v>60</v>
      </c>
      <c r="M11" s="19" t="s">
        <v>61</v>
      </c>
      <c r="N11" s="19" t="s">
        <v>51</v>
      </c>
    </row>
    <row r="12" spans="1:14" s="4" customFormat="1" ht="24" customHeight="1" x14ac:dyDescent="0.3">
      <c r="A12" s="7" t="s">
        <v>14</v>
      </c>
      <c r="B12" s="8" t="s">
        <v>31</v>
      </c>
      <c r="C12" s="8" t="s">
        <v>35</v>
      </c>
      <c r="D12" s="12">
        <v>3960000</v>
      </c>
      <c r="E12" s="15" t="s">
        <v>41</v>
      </c>
      <c r="F12" s="10" t="s">
        <v>42</v>
      </c>
      <c r="G12" s="10" t="s">
        <v>20</v>
      </c>
      <c r="H12" s="10" t="s">
        <v>18</v>
      </c>
      <c r="I12" s="9">
        <v>3300000</v>
      </c>
      <c r="J12" s="14">
        <f t="shared" si="0"/>
        <v>0.83333333333333337</v>
      </c>
      <c r="K12" s="24" t="s">
        <v>49</v>
      </c>
      <c r="L12" s="7" t="s">
        <v>60</v>
      </c>
      <c r="M12" s="19" t="s">
        <v>61</v>
      </c>
      <c r="N12" s="19" t="s">
        <v>51</v>
      </c>
    </row>
  </sheetData>
  <sortState ref="A4:N59">
    <sortCondition ref="E4:E59"/>
    <sortCondition ref="C4:C59"/>
  </sortState>
  <mergeCells count="2">
    <mergeCell ref="F3:H3"/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cp:lastPrinted>2020-04-23T06:04:44Z</cp:lastPrinted>
  <dcterms:created xsi:type="dcterms:W3CDTF">2015-12-14T01:00:43Z</dcterms:created>
  <dcterms:modified xsi:type="dcterms:W3CDTF">2021-03-16T00:49:10Z</dcterms:modified>
</cp:coreProperties>
</file>